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Erin\Dropbox (OW CSD)\OW Charter School Division\OW Central Documents\AAP\Attachments\"/>
    </mc:Choice>
  </mc:AlternateContent>
  <bookViews>
    <workbookView xWindow="0" yWindow="0" windowWidth="21720" windowHeight="13515"/>
  </bookViews>
  <sheets>
    <sheet name="Start-up + 3 year" sheetId="1" r:id="rId1"/>
  </sheets>
  <definedNames>
    <definedName name="_xlnm.Print_Area" localSheetId="0">'Start-up + 3 year'!$A$1:$E$214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3" i="1" l="1"/>
  <c r="E212" i="1" s="1"/>
  <c r="E213" i="1" s="1"/>
  <c r="C213" i="1"/>
  <c r="B213" i="1"/>
  <c r="D212" i="1"/>
  <c r="C212" i="1"/>
  <c r="E20" i="1"/>
  <c r="D20" i="1"/>
  <c r="C20" i="1"/>
  <c r="B20" i="1"/>
  <c r="E19" i="1"/>
  <c r="D19" i="1"/>
  <c r="C19" i="1"/>
  <c r="B19" i="1"/>
  <c r="D157" i="1" l="1"/>
  <c r="E157" i="1"/>
  <c r="E110" i="1"/>
  <c r="D110" i="1"/>
  <c r="C110" i="1"/>
  <c r="B110" i="1"/>
  <c r="E103" i="1"/>
  <c r="D103" i="1"/>
  <c r="C103" i="1"/>
  <c r="C157" i="1" s="1"/>
  <c r="B103" i="1"/>
  <c r="C47" i="1"/>
  <c r="D47" i="1"/>
  <c r="E47" i="1"/>
  <c r="B47" i="1"/>
  <c r="B41" i="1"/>
  <c r="B157" i="1" l="1"/>
  <c r="E124" i="1" l="1"/>
  <c r="D124" i="1"/>
  <c r="C124" i="1"/>
  <c r="B124" i="1"/>
  <c r="E66" i="1" l="1"/>
  <c r="D66" i="1"/>
  <c r="B30" i="1"/>
  <c r="B170" i="1"/>
  <c r="B193" i="1"/>
  <c r="B57" i="1"/>
  <c r="B66" i="1"/>
  <c r="B75" i="1"/>
  <c r="B82" i="1"/>
  <c r="B89" i="1"/>
  <c r="B96" i="1"/>
  <c r="B117" i="1"/>
  <c r="B131" i="1"/>
  <c r="B138" i="1"/>
  <c r="B150" i="1"/>
  <c r="B155" i="1"/>
  <c r="B179" i="1"/>
  <c r="B202" i="1"/>
  <c r="D57" i="1"/>
  <c r="D75" i="1"/>
  <c r="D82" i="1"/>
  <c r="D89" i="1"/>
  <c r="D96" i="1"/>
  <c r="D117" i="1"/>
  <c r="D131" i="1"/>
  <c r="D138" i="1"/>
  <c r="D150" i="1"/>
  <c r="D155" i="1"/>
  <c r="E57" i="1"/>
  <c r="E75" i="1"/>
  <c r="E82" i="1"/>
  <c r="E89" i="1"/>
  <c r="E96" i="1"/>
  <c r="E117" i="1"/>
  <c r="E131" i="1"/>
  <c r="E138" i="1"/>
  <c r="E150" i="1"/>
  <c r="E155" i="1"/>
  <c r="C57" i="1"/>
  <c r="C66" i="1"/>
  <c r="C75" i="1"/>
  <c r="C82" i="1"/>
  <c r="C89" i="1"/>
  <c r="C96" i="1"/>
  <c r="C117" i="1"/>
  <c r="C131" i="1"/>
  <c r="C138" i="1"/>
  <c r="C150" i="1"/>
  <c r="C155" i="1"/>
  <c r="D30" i="1"/>
  <c r="D41" i="1"/>
  <c r="E30" i="1"/>
  <c r="E41" i="1"/>
  <c r="C30" i="1"/>
  <c r="C41" i="1"/>
  <c r="D170" i="1"/>
  <c r="D179" i="1"/>
  <c r="E170" i="1"/>
  <c r="E179" i="1"/>
  <c r="C170" i="1"/>
  <c r="C179" i="1"/>
  <c r="D193" i="1"/>
  <c r="E193" i="1"/>
  <c r="D202" i="1"/>
  <c r="E202" i="1"/>
  <c r="C202" i="1"/>
  <c r="C193" i="1"/>
  <c r="E181" i="1" l="1"/>
  <c r="C49" i="1"/>
  <c r="C207" i="1" s="1"/>
  <c r="E49" i="1"/>
  <c r="E207" i="1" s="1"/>
  <c r="D204" i="1"/>
  <c r="D49" i="1"/>
  <c r="D207" i="1" s="1"/>
  <c r="B49" i="1"/>
  <c r="B207" i="1" s="1"/>
  <c r="D181" i="1"/>
  <c r="C181" i="1"/>
  <c r="E208" i="1"/>
  <c r="D208" i="1"/>
  <c r="B208" i="1"/>
  <c r="E204" i="1"/>
  <c r="C204" i="1"/>
  <c r="C208" i="1"/>
  <c r="B204" i="1"/>
  <c r="B181" i="1"/>
  <c r="C210" i="1" l="1"/>
  <c r="D210" i="1"/>
  <c r="B210" i="1"/>
  <c r="E210" i="1"/>
  <c r="C159" i="1"/>
  <c r="B159" i="1"/>
  <c r="D159" i="1"/>
  <c r="E159" i="1"/>
</calcChain>
</file>

<file path=xl/sharedStrings.xml><?xml version="1.0" encoding="utf-8"?>
<sst xmlns="http://schemas.openxmlformats.org/spreadsheetml/2006/main" count="178" uniqueCount="92">
  <si>
    <t>State Revenues</t>
  </si>
  <si>
    <t>General Education Aid</t>
  </si>
  <si>
    <t>Facilities Lease Aid</t>
  </si>
  <si>
    <t>Special Education Aid</t>
  </si>
  <si>
    <t xml:space="preserve"> </t>
  </si>
  <si>
    <t>Federal  Revenues</t>
  </si>
  <si>
    <t>Federal Special Education</t>
  </si>
  <si>
    <t>Local Revenues</t>
  </si>
  <si>
    <t>GENERAL FUND - 01</t>
  </si>
  <si>
    <t>REVENUES</t>
  </si>
  <si>
    <t>EXPENDITURES</t>
  </si>
  <si>
    <t>Administration</t>
  </si>
  <si>
    <t>Salaries</t>
  </si>
  <si>
    <t>Benefits</t>
  </si>
  <si>
    <t>District Support Services</t>
  </si>
  <si>
    <t>Supplies and Materials</t>
  </si>
  <si>
    <t>Capital Expenditures</t>
  </si>
  <si>
    <t>Elementary and Secondary Regular Instruction</t>
  </si>
  <si>
    <t>Total Administration</t>
  </si>
  <si>
    <t>Total District Support Services</t>
  </si>
  <si>
    <t>Total Elementary and Secondary Regular Instruction</t>
  </si>
  <si>
    <t>State Special Education</t>
  </si>
  <si>
    <t>Total State Special Education</t>
  </si>
  <si>
    <t>Total Federal Special Education</t>
  </si>
  <si>
    <t>Instructional Support Services</t>
  </si>
  <si>
    <t>Total Instructional Support Services</t>
  </si>
  <si>
    <t>Pupil Support Services</t>
  </si>
  <si>
    <t>Total Sites and Buildings</t>
  </si>
  <si>
    <t>Total Fiscal and Other Fixed Costs</t>
  </si>
  <si>
    <t>TOTAL REVENUES</t>
  </si>
  <si>
    <t>Total State Revenues</t>
  </si>
  <si>
    <t>Total Federal Revenues</t>
  </si>
  <si>
    <t>Total Local Revenues</t>
  </si>
  <si>
    <t>TOTAL EXPENDITURES</t>
  </si>
  <si>
    <t>FOOD SERVICE FUND - 02</t>
  </si>
  <si>
    <t>Federal Revenues</t>
  </si>
  <si>
    <t>Sale of Lunches and Other Local Revenue</t>
  </si>
  <si>
    <t>Interfund Transfer</t>
  </si>
  <si>
    <t>Transfer from General Fund</t>
  </si>
  <si>
    <t>COMMUNITY SERVICE FUND - 04</t>
  </si>
  <si>
    <t>Other Local Revenues</t>
  </si>
  <si>
    <t>TOTAL REVENUES - ALL PROGRAMS</t>
  </si>
  <si>
    <t>TOTAL EXPENDITURES - ALL PROGRAMS</t>
  </si>
  <si>
    <t>Total Pupil Support Services</t>
  </si>
  <si>
    <t>Total Other Federal Programs</t>
  </si>
  <si>
    <t>Enrollment Assumptions</t>
  </si>
  <si>
    <t>FYXX</t>
  </si>
  <si>
    <t>Fund Balance at Beginning of Fiscal Year</t>
  </si>
  <si>
    <t>Fund Balance at Fiscal Year-End</t>
  </si>
  <si>
    <t>Proposed Budget FYXX</t>
  </si>
  <si>
    <t>ABC Charter School 4-Year Financial Plan</t>
  </si>
  <si>
    <t xml:space="preserve">GENERAL FUND 01 - NET SURPLUS (DEFICIT) </t>
  </si>
  <si>
    <t xml:space="preserve">FOOD SERVICE FUND 02 - NET SURPLUS (DEFICIT) </t>
  </si>
  <si>
    <t xml:space="preserve">COMMUNITY SERVICE FUND 04 - NET SURPLUS (DEFICIT) </t>
  </si>
  <si>
    <t>NET SURPLUS (DEFICIT)  - ALL PROGRAMS</t>
  </si>
  <si>
    <t>Year 2  FYXX</t>
  </si>
  <si>
    <t>Year 3  FYXX</t>
  </si>
  <si>
    <t xml:space="preserve"> Year 1  FYXX</t>
  </si>
  <si>
    <t>Start-Up / Planning Year Budget FYXX</t>
  </si>
  <si>
    <t>Federal CSP Grant</t>
  </si>
  <si>
    <t>Total Federal CSP Grant</t>
  </si>
  <si>
    <t>Other (Specify)</t>
  </si>
  <si>
    <t>PK</t>
  </si>
  <si>
    <t>K</t>
  </si>
  <si>
    <t>Total ADM</t>
  </si>
  <si>
    <t>Total PPU</t>
  </si>
  <si>
    <r>
      <t xml:space="preserve">Proposed Budget </t>
    </r>
    <r>
      <rPr>
        <b/>
        <u/>
        <sz val="12"/>
        <color theme="0"/>
        <rFont val="Segoe UI"/>
        <family val="2"/>
      </rPr>
      <t>FYXX</t>
    </r>
  </si>
  <si>
    <t>Title I</t>
  </si>
  <si>
    <t>Title II</t>
  </si>
  <si>
    <t>Title III</t>
  </si>
  <si>
    <t>Title IV</t>
  </si>
  <si>
    <t>REAP</t>
  </si>
  <si>
    <t>Donations</t>
  </si>
  <si>
    <t>Fundraising</t>
  </si>
  <si>
    <r>
      <t>Miscellaneous</t>
    </r>
    <r>
      <rPr>
        <i/>
        <sz val="11"/>
        <color theme="1"/>
        <rFont val="Segoe UI"/>
        <family val="2"/>
      </rPr>
      <t xml:space="preserve"> (specify and add rows as needed)</t>
    </r>
  </si>
  <si>
    <r>
      <t xml:space="preserve">Purchased Services </t>
    </r>
    <r>
      <rPr>
        <i/>
        <sz val="11"/>
        <color theme="1"/>
        <rFont val="Segoe UI"/>
        <family val="2"/>
      </rPr>
      <t>(specify and add rows as needed)</t>
    </r>
  </si>
  <si>
    <t xml:space="preserve">Total Title I </t>
  </si>
  <si>
    <t>Total Title II</t>
  </si>
  <si>
    <t>Total Title III</t>
  </si>
  <si>
    <r>
      <t xml:space="preserve">Title I </t>
    </r>
    <r>
      <rPr>
        <i/>
        <sz val="11"/>
        <color theme="1"/>
        <rFont val="Segoe UI"/>
        <family val="2"/>
      </rPr>
      <t>(add rows as needed for each Title program)</t>
    </r>
  </si>
  <si>
    <r>
      <t>Title III</t>
    </r>
    <r>
      <rPr>
        <b/>
        <i/>
        <sz val="11"/>
        <color theme="1"/>
        <rFont val="Segoe UI"/>
        <family val="2"/>
      </rPr>
      <t xml:space="preserve"> </t>
    </r>
    <r>
      <rPr>
        <i/>
        <sz val="11"/>
        <color theme="1"/>
        <rFont val="Segoe UI"/>
        <family val="2"/>
      </rPr>
      <t>(add rows as needed for each Title program)</t>
    </r>
  </si>
  <si>
    <r>
      <t xml:space="preserve">Other Federal Programs </t>
    </r>
    <r>
      <rPr>
        <i/>
        <sz val="11"/>
        <color theme="1"/>
        <rFont val="Segoe UI"/>
        <family val="2"/>
      </rPr>
      <t>(add rows as needed for each program)</t>
    </r>
  </si>
  <si>
    <r>
      <rPr>
        <sz val="12"/>
        <color theme="1"/>
        <rFont val="Segoe UI"/>
        <family val="2"/>
      </rPr>
      <t>Purchased Services</t>
    </r>
    <r>
      <rPr>
        <sz val="11"/>
        <color theme="1"/>
        <rFont val="Segoe UI"/>
        <family val="2"/>
      </rPr>
      <t xml:space="preserve"> </t>
    </r>
    <r>
      <rPr>
        <i/>
        <sz val="11"/>
        <color theme="1"/>
        <rFont val="Segoe UI"/>
        <family val="2"/>
      </rPr>
      <t>(specify and add rows as needed)</t>
    </r>
  </si>
  <si>
    <t>Facilities Lease</t>
  </si>
  <si>
    <t>Maintenance</t>
  </si>
  <si>
    <t>Utilities</t>
  </si>
  <si>
    <t>Insurance</t>
  </si>
  <si>
    <r>
      <t xml:space="preserve">Sites and Buildings </t>
    </r>
    <r>
      <rPr>
        <i/>
        <sz val="11"/>
        <color theme="1"/>
        <rFont val="Segoe UI"/>
        <family val="2"/>
      </rPr>
      <t>(add rows as needed)</t>
    </r>
  </si>
  <si>
    <r>
      <t>Other</t>
    </r>
    <r>
      <rPr>
        <sz val="11"/>
        <color theme="1"/>
        <rFont val="Segoe UI"/>
        <family val="2"/>
      </rPr>
      <t xml:space="preserve"> </t>
    </r>
    <r>
      <rPr>
        <i/>
        <sz val="11"/>
        <color theme="1"/>
        <rFont val="Segoe UI"/>
        <family val="2"/>
      </rPr>
      <t>(specify and add rows as needed)</t>
    </r>
  </si>
  <si>
    <r>
      <rPr>
        <b/>
        <sz val="12"/>
        <color theme="1"/>
        <rFont val="Segoe UI"/>
        <family val="2"/>
      </rPr>
      <t>Fiscal and Other Fixed Costs</t>
    </r>
    <r>
      <rPr>
        <b/>
        <sz val="11"/>
        <color theme="1"/>
        <rFont val="Segoe UI"/>
        <family val="2"/>
      </rPr>
      <t xml:space="preserve"> </t>
    </r>
    <r>
      <rPr>
        <i/>
        <sz val="11"/>
        <color theme="1"/>
        <rFont val="Segoe UI"/>
        <family val="2"/>
      </rPr>
      <t>(add rows as needed)</t>
    </r>
  </si>
  <si>
    <r>
      <t xml:space="preserve">Other  </t>
    </r>
    <r>
      <rPr>
        <i/>
        <sz val="11"/>
        <color theme="1"/>
        <rFont val="Segoe UI"/>
        <family val="2"/>
      </rPr>
      <t>(specify and add rows as needed)</t>
    </r>
  </si>
  <si>
    <r>
      <t>Title II</t>
    </r>
    <r>
      <rPr>
        <b/>
        <sz val="11"/>
        <color theme="1"/>
        <rFont val="Segoe UI"/>
        <family val="2"/>
      </rPr>
      <t xml:space="preserve"> </t>
    </r>
    <r>
      <rPr>
        <i/>
        <sz val="11"/>
        <color theme="1"/>
        <rFont val="Segoe UI"/>
        <family val="2"/>
      </rPr>
      <t>(add rows as needed for each Title program)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</si>
</sst>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44" formatCode="_(&quot;$&quot;* #,##0.00_);_(&quot;$&quot;* \(#,##0.00\);_(&quot;$&quot;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Segoe UI"/>
      <family val="2"/>
    </font>
    <font>
      <sz val="11"/>
      <color theme="1"/>
      <name val="Segoe UI"/>
      <family val="2"/>
    </font>
    <font>
      <b/>
      <sz val="12"/>
      <color theme="1"/>
      <name val="Segoe UI"/>
      <family val="2"/>
    </font>
    <font>
      <b/>
      <u/>
      <sz val="12"/>
      <color theme="1"/>
      <name val="Segoe UI"/>
      <family val="2"/>
    </font>
    <font>
      <b/>
      <sz val="11"/>
      <color theme="1"/>
      <name val="Segoe UI"/>
      <family val="2"/>
    </font>
    <font>
      <sz val="12"/>
      <color theme="1"/>
      <name val="Segoe UI"/>
      <family val="2"/>
    </font>
    <font>
      <b/>
      <sz val="12"/>
      <color theme="0"/>
      <name val="Segoe UI"/>
      <family val="2"/>
    </font>
    <font>
      <b/>
      <u/>
      <sz val="12"/>
      <color theme="0"/>
      <name val="Segoe UI"/>
      <family val="2"/>
    </font>
    <font>
      <sz val="12"/>
      <color theme="0"/>
      <name val="Segoe UI"/>
      <family val="2"/>
    </font>
    <font>
      <i/>
      <sz val="11"/>
      <color theme="1"/>
      <name val="Segoe UI"/>
      <family val="2"/>
    </font>
    <font>
      <b/>
      <i/>
      <sz val="11"/>
      <color theme="1"/>
      <name val="Segoe UI"/>
      <family val="2"/>
    </font>
    <font>
      <b/>
      <u/>
      <sz val="12"/>
      <color theme="1"/>
      <name val="Quattrocento Sans"/>
    </font>
    <font>
      <sz val="12"/>
      <color theme="1"/>
      <name val="Quattrocento Sans"/>
    </font>
  </fonts>
  <fills count="9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5B3D7"/>
        <bgColor rgb="FF95B3D7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0" fontId="7" fillId="0" borderId="10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2" borderId="4" xfId="0" applyFont="1" applyFill="1" applyBorder="1"/>
    <xf numFmtId="0" fontId="11" fillId="2" borderId="4" xfId="0" applyNumberFormat="1" applyFont="1" applyFill="1" applyBorder="1" applyAlignment="1">
      <alignment horizontal="center" wrapText="1"/>
    </xf>
    <xf numFmtId="0" fontId="7" fillId="0" borderId="1" xfId="0" applyFont="1" applyBorder="1"/>
    <xf numFmtId="44" fontId="10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10" fillId="0" borderId="1" xfId="0" applyFont="1" applyBorder="1"/>
    <xf numFmtId="44" fontId="10" fillId="0" borderId="6" xfId="0" applyNumberFormat="1" applyFont="1" applyBorder="1" applyAlignment="1">
      <alignment horizontal="center"/>
    </xf>
    <xf numFmtId="44" fontId="7" fillId="0" borderId="4" xfId="0" applyNumberFormat="1" applyFont="1" applyBorder="1" applyAlignment="1">
      <alignment horizontal="center"/>
    </xf>
    <xf numFmtId="44" fontId="10" fillId="0" borderId="2" xfId="0" applyNumberFormat="1" applyFont="1" applyBorder="1" applyAlignment="1">
      <alignment horizontal="center"/>
    </xf>
    <xf numFmtId="0" fontId="7" fillId="3" borderId="5" xfId="0" applyFont="1" applyFill="1" applyBorder="1"/>
    <xf numFmtId="44" fontId="10" fillId="3" borderId="5" xfId="0" applyNumberFormat="1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0" fillId="0" borderId="2" xfId="0" applyFont="1" applyBorder="1"/>
    <xf numFmtId="0" fontId="10" fillId="0" borderId="4" xfId="0" applyFont="1" applyBorder="1"/>
    <xf numFmtId="44" fontId="10" fillId="0" borderId="4" xfId="0" applyNumberFormat="1" applyFont="1" applyBorder="1" applyAlignment="1">
      <alignment horizontal="center"/>
    </xf>
    <xf numFmtId="0" fontId="7" fillId="3" borderId="3" xfId="0" applyFont="1" applyFill="1" applyBorder="1" applyAlignment="1">
      <alignment wrapText="1"/>
    </xf>
    <xf numFmtId="44" fontId="10" fillId="3" borderId="3" xfId="0" applyNumberFormat="1" applyFont="1" applyFill="1" applyBorder="1" applyAlignment="1">
      <alignment horizontal="center"/>
    </xf>
    <xf numFmtId="0" fontId="11" fillId="4" borderId="1" xfId="0" applyFont="1" applyFill="1" applyBorder="1"/>
    <xf numFmtId="44" fontId="11" fillId="4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5" borderId="1" xfId="0" applyFont="1" applyFill="1" applyBorder="1"/>
    <xf numFmtId="0" fontId="11" fillId="5" borderId="1" xfId="0" applyNumberFormat="1" applyFont="1" applyFill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6" borderId="0" xfId="0" applyFont="1" applyFill="1"/>
    <xf numFmtId="5" fontId="13" fillId="6" borderId="0" xfId="0" applyNumberFormat="1" applyFont="1" applyFill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1" xfId="0" applyFont="1" applyBorder="1"/>
    <xf numFmtId="0" fontId="9" fillId="0" borderId="1" xfId="0" applyFont="1" applyBorder="1"/>
    <xf numFmtId="0" fontId="7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Border="1"/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44" fontId="17" fillId="7" borderId="20" xfId="0" applyNumberFormat="1" applyFont="1" applyFill="1" applyBorder="1" applyAlignment="1">
      <alignment horizontal="center"/>
    </xf>
    <xf numFmtId="5" fontId="17" fillId="7" borderId="20" xfId="0" applyNumberFormat="1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3"/>
  <sheetViews>
    <sheetView tabSelected="1" zoomScaleNormal="100" workbookViewId="0">
      <selection sqref="A1:E1"/>
    </sheetView>
  </sheetViews>
  <sheetFormatPr defaultColWidth="8.85546875" defaultRowHeight="17.25"/>
  <cols>
    <col min="1" max="1" width="65.42578125" style="34" bestFit="1" customWidth="1"/>
    <col min="2" max="2" width="16.7109375" style="34" customWidth="1"/>
    <col min="3" max="3" width="17" style="35" customWidth="1"/>
    <col min="4" max="4" width="17.7109375" style="35" customWidth="1"/>
    <col min="5" max="5" width="18.28515625" style="35" customWidth="1"/>
    <col min="6" max="7" width="8.85546875" style="35"/>
    <col min="8" max="16384" width="8.85546875" style="34"/>
  </cols>
  <sheetData>
    <row r="1" spans="1:5" ht="36" customHeight="1" thickBot="1">
      <c r="A1" s="53" t="s">
        <v>50</v>
      </c>
      <c r="B1" s="54"/>
      <c r="C1" s="54"/>
      <c r="D1" s="54"/>
      <c r="E1" s="55"/>
    </row>
    <row r="2" spans="1:5">
      <c r="A2" s="42"/>
      <c r="B2" s="42"/>
      <c r="C2" s="42"/>
      <c r="D2" s="42"/>
      <c r="E2" s="42"/>
    </row>
    <row r="3" spans="1:5">
      <c r="A3" s="1" t="s">
        <v>45</v>
      </c>
      <c r="B3" s="2" t="s">
        <v>46</v>
      </c>
      <c r="C3" s="2" t="s">
        <v>46</v>
      </c>
      <c r="D3" s="2" t="s">
        <v>46</v>
      </c>
      <c r="E3" s="3" t="s">
        <v>46</v>
      </c>
    </row>
    <row r="4" spans="1:5">
      <c r="A4" s="4"/>
      <c r="B4" s="5"/>
      <c r="C4" s="5"/>
      <c r="D4" s="5"/>
      <c r="E4" s="6"/>
    </row>
    <row r="5" spans="1:5">
      <c r="A5" s="43" t="s">
        <v>62</v>
      </c>
      <c r="B5" s="5"/>
      <c r="C5" s="5"/>
      <c r="D5" s="5"/>
      <c r="E5" s="6"/>
    </row>
    <row r="6" spans="1:5">
      <c r="A6" s="43" t="s">
        <v>63</v>
      </c>
      <c r="B6" s="5"/>
      <c r="C6" s="5"/>
      <c r="D6" s="5"/>
      <c r="E6" s="6"/>
    </row>
    <row r="7" spans="1:5">
      <c r="A7" s="43">
        <v>1</v>
      </c>
      <c r="B7" s="5"/>
      <c r="C7" s="5"/>
      <c r="D7" s="5"/>
      <c r="E7" s="6"/>
    </row>
    <row r="8" spans="1:5">
      <c r="A8" s="43">
        <v>2</v>
      </c>
      <c r="B8" s="5"/>
      <c r="C8" s="5"/>
      <c r="D8" s="5"/>
      <c r="E8" s="6"/>
    </row>
    <row r="9" spans="1:5">
      <c r="A9" s="43">
        <v>3</v>
      </c>
      <c r="B9" s="5"/>
      <c r="C9" s="5"/>
      <c r="D9" s="5"/>
      <c r="E9" s="6"/>
    </row>
    <row r="10" spans="1:5">
      <c r="A10" s="43">
        <v>4</v>
      </c>
      <c r="B10" s="5"/>
      <c r="C10" s="5"/>
      <c r="D10" s="5"/>
      <c r="E10" s="6"/>
    </row>
    <row r="11" spans="1:5">
      <c r="A11" s="43">
        <v>5</v>
      </c>
      <c r="B11" s="5"/>
      <c r="C11" s="5"/>
      <c r="D11" s="5"/>
      <c r="E11" s="6"/>
    </row>
    <row r="12" spans="1:5">
      <c r="A12" s="43">
        <v>6</v>
      </c>
      <c r="B12" s="5"/>
      <c r="C12" s="5"/>
      <c r="D12" s="5"/>
      <c r="E12" s="6"/>
    </row>
    <row r="13" spans="1:5">
      <c r="A13" s="43">
        <v>7</v>
      </c>
      <c r="B13" s="5"/>
      <c r="C13" s="5"/>
      <c r="D13" s="5"/>
      <c r="E13" s="6"/>
    </row>
    <row r="14" spans="1:5">
      <c r="A14" s="43">
        <v>8</v>
      </c>
      <c r="B14" s="5"/>
      <c r="C14" s="5"/>
      <c r="D14" s="5"/>
      <c r="E14" s="6"/>
    </row>
    <row r="15" spans="1:5">
      <c r="A15" s="43">
        <v>9</v>
      </c>
      <c r="B15" s="5"/>
      <c r="C15" s="5"/>
      <c r="D15" s="5"/>
      <c r="E15" s="6"/>
    </row>
    <row r="16" spans="1:5">
      <c r="A16" s="43">
        <v>10</v>
      </c>
      <c r="B16" s="5"/>
      <c r="C16" s="5"/>
      <c r="D16" s="5"/>
      <c r="E16" s="6"/>
    </row>
    <row r="17" spans="1:5">
      <c r="A17" s="43">
        <v>11</v>
      </c>
      <c r="B17" s="5"/>
      <c r="C17" s="5"/>
      <c r="D17" s="5"/>
      <c r="E17" s="6"/>
    </row>
    <row r="18" spans="1:5">
      <c r="A18" s="43">
        <v>12</v>
      </c>
      <c r="B18" s="38"/>
      <c r="C18" s="38"/>
      <c r="D18" s="38"/>
      <c r="E18" s="39"/>
    </row>
    <row r="19" spans="1:5">
      <c r="A19" s="44" t="s">
        <v>64</v>
      </c>
      <c r="B19" s="49">
        <f t="shared" ref="B19:E19" si="0">SUM(B5:B18)</f>
        <v>0</v>
      </c>
      <c r="C19" s="49">
        <f t="shared" si="0"/>
        <v>0</v>
      </c>
      <c r="D19" s="49">
        <f t="shared" si="0"/>
        <v>0</v>
      </c>
      <c r="E19" s="49">
        <f t="shared" si="0"/>
        <v>0</v>
      </c>
    </row>
    <row r="20" spans="1:5">
      <c r="A20" s="45" t="s">
        <v>65</v>
      </c>
      <c r="B20" s="50">
        <f t="shared" ref="B20" si="1">(B5+B6+B7+B8+B9+B10+B11+B12)+(B13+B14+B15+B16+B17+B18)*1.2</f>
        <v>0</v>
      </c>
      <c r="C20" s="50">
        <f>SUM(C6:C12)+SUM(C13:C18)*1.2</f>
        <v>0</v>
      </c>
      <c r="D20" s="50">
        <f>SUM(D6:D12)+SUM(D13:D18)*1.2</f>
        <v>0</v>
      </c>
      <c r="E20" s="50">
        <f>SUM(E6:E12)+SUM(E13:E18)*1.2</f>
        <v>0</v>
      </c>
    </row>
    <row r="21" spans="1:5">
      <c r="A21" s="7"/>
      <c r="B21" s="7"/>
      <c r="C21" s="7"/>
      <c r="D21" s="7"/>
      <c r="E21" s="7"/>
    </row>
    <row r="22" spans="1:5" ht="54" customHeight="1">
      <c r="A22" s="8" t="s">
        <v>8</v>
      </c>
      <c r="B22" s="9" t="s">
        <v>58</v>
      </c>
      <c r="C22" s="9" t="s">
        <v>57</v>
      </c>
      <c r="D22" s="9" t="s">
        <v>55</v>
      </c>
      <c r="E22" s="9" t="s">
        <v>56</v>
      </c>
    </row>
    <row r="23" spans="1:5">
      <c r="A23" s="10"/>
      <c r="B23" s="11"/>
      <c r="C23" s="11"/>
      <c r="D23" s="11"/>
      <c r="E23" s="11"/>
    </row>
    <row r="24" spans="1:5">
      <c r="A24" s="12" t="s">
        <v>9</v>
      </c>
      <c r="B24" s="11"/>
      <c r="C24" s="11"/>
      <c r="D24" s="11"/>
      <c r="E24" s="11"/>
    </row>
    <row r="25" spans="1:5">
      <c r="A25" s="12" t="s">
        <v>0</v>
      </c>
      <c r="B25" s="11"/>
      <c r="C25" s="11"/>
      <c r="D25" s="11"/>
      <c r="E25" s="11"/>
    </row>
    <row r="26" spans="1:5">
      <c r="A26" s="13" t="s">
        <v>1</v>
      </c>
      <c r="B26" s="11"/>
      <c r="C26" s="11"/>
      <c r="D26" s="11"/>
      <c r="E26" s="11"/>
    </row>
    <row r="27" spans="1:5">
      <c r="A27" s="13" t="s">
        <v>2</v>
      </c>
      <c r="B27" s="11"/>
      <c r="C27" s="11"/>
      <c r="D27" s="11"/>
      <c r="E27" s="11"/>
    </row>
    <row r="28" spans="1:5">
      <c r="A28" s="13" t="s">
        <v>3</v>
      </c>
      <c r="B28" s="11"/>
      <c r="C28" s="11"/>
      <c r="D28" s="11"/>
      <c r="E28" s="11"/>
    </row>
    <row r="29" spans="1:5" ht="18" thickBot="1">
      <c r="A29" s="13" t="s">
        <v>90</v>
      </c>
      <c r="B29" s="14" t="s">
        <v>4</v>
      </c>
      <c r="C29" s="14" t="s">
        <v>4</v>
      </c>
      <c r="D29" s="14"/>
      <c r="E29" s="14"/>
    </row>
    <row r="30" spans="1:5" ht="18" thickTop="1">
      <c r="A30" s="10" t="s">
        <v>30</v>
      </c>
      <c r="B30" s="15">
        <f>SUM(B26:B29)</f>
        <v>0</v>
      </c>
      <c r="C30" s="15">
        <f>SUM(C26:C29)</f>
        <v>0</v>
      </c>
      <c r="D30" s="15">
        <f t="shared" ref="D30:E30" si="2">SUM(D26:D29)</f>
        <v>0</v>
      </c>
      <c r="E30" s="15">
        <f t="shared" si="2"/>
        <v>0</v>
      </c>
    </row>
    <row r="31" spans="1:5">
      <c r="A31" s="13"/>
      <c r="B31" s="11"/>
      <c r="C31" s="11"/>
      <c r="D31" s="11"/>
      <c r="E31" s="11"/>
    </row>
    <row r="32" spans="1:5">
      <c r="A32" s="12" t="s">
        <v>5</v>
      </c>
      <c r="B32" s="11"/>
      <c r="C32" s="11"/>
      <c r="D32" s="11"/>
      <c r="E32" s="11"/>
    </row>
    <row r="33" spans="1:5">
      <c r="A33" s="13" t="s">
        <v>67</v>
      </c>
      <c r="B33" s="11"/>
      <c r="C33" s="11"/>
      <c r="D33" s="11"/>
      <c r="E33" s="11"/>
    </row>
    <row r="34" spans="1:5">
      <c r="A34" s="13" t="s">
        <v>68</v>
      </c>
      <c r="B34" s="11"/>
      <c r="C34" s="11"/>
      <c r="D34" s="11"/>
      <c r="E34" s="11"/>
    </row>
    <row r="35" spans="1:5">
      <c r="A35" s="13" t="s">
        <v>69</v>
      </c>
      <c r="B35" s="11"/>
      <c r="C35" s="11"/>
      <c r="D35" s="11"/>
      <c r="E35" s="11"/>
    </row>
    <row r="36" spans="1:5">
      <c r="A36" s="13" t="s">
        <v>70</v>
      </c>
      <c r="B36" s="11"/>
      <c r="C36" s="11"/>
      <c r="D36" s="11"/>
      <c r="E36" s="11"/>
    </row>
    <row r="37" spans="1:5">
      <c r="A37" s="13" t="s">
        <v>6</v>
      </c>
      <c r="B37" s="11"/>
      <c r="C37" s="11"/>
      <c r="D37" s="11"/>
      <c r="E37" s="11"/>
    </row>
    <row r="38" spans="1:5">
      <c r="A38" s="13" t="s">
        <v>59</v>
      </c>
      <c r="B38" s="16"/>
      <c r="C38" s="16"/>
      <c r="D38" s="16"/>
      <c r="E38" s="16"/>
    </row>
    <row r="39" spans="1:5">
      <c r="A39" s="13" t="s">
        <v>71</v>
      </c>
      <c r="B39" s="16"/>
      <c r="C39" s="16"/>
      <c r="D39" s="16"/>
      <c r="E39" s="16"/>
    </row>
    <row r="40" spans="1:5" ht="18" thickBot="1">
      <c r="A40" s="13" t="s">
        <v>90</v>
      </c>
      <c r="B40" s="14"/>
      <c r="C40" s="14"/>
      <c r="D40" s="14"/>
      <c r="E40" s="14"/>
    </row>
    <row r="41" spans="1:5" ht="18" thickTop="1">
      <c r="A41" s="10" t="s">
        <v>31</v>
      </c>
      <c r="B41" s="15">
        <f>SUM(B33:B40)</f>
        <v>0</v>
      </c>
      <c r="C41" s="15">
        <f>SUM(C33:C40)</f>
        <v>0</v>
      </c>
      <c r="D41" s="15">
        <f>SUM(D33:D40)</f>
        <v>0</v>
      </c>
      <c r="E41" s="15">
        <f>SUM(E33:E40)</f>
        <v>0</v>
      </c>
    </row>
    <row r="42" spans="1:5">
      <c r="A42" s="13"/>
      <c r="B42" s="11"/>
      <c r="C42" s="11"/>
      <c r="D42" s="11"/>
      <c r="E42" s="11"/>
    </row>
    <row r="43" spans="1:5">
      <c r="A43" s="12" t="s">
        <v>7</v>
      </c>
      <c r="B43" s="11"/>
      <c r="C43" s="11"/>
      <c r="D43" s="11"/>
      <c r="E43" s="11"/>
    </row>
    <row r="44" spans="1:5">
      <c r="A44" s="13" t="s">
        <v>72</v>
      </c>
      <c r="B44" s="16"/>
      <c r="C44" s="16"/>
      <c r="D44" s="16"/>
      <c r="E44" s="16"/>
    </row>
    <row r="45" spans="1:5">
      <c r="A45" s="13" t="s">
        <v>73</v>
      </c>
      <c r="B45" s="16"/>
      <c r="C45" s="16"/>
      <c r="D45" s="16"/>
      <c r="E45" s="16"/>
    </row>
    <row r="46" spans="1:5" ht="18" thickBot="1">
      <c r="A46" s="13" t="s">
        <v>74</v>
      </c>
      <c r="B46" s="14"/>
      <c r="C46" s="14"/>
      <c r="D46" s="14"/>
      <c r="E46" s="14"/>
    </row>
    <row r="47" spans="1:5" ht="18" thickTop="1">
      <c r="A47" s="10" t="s">
        <v>32</v>
      </c>
      <c r="B47" s="15">
        <f>SUM(B43:B46)</f>
        <v>0</v>
      </c>
      <c r="C47" s="15">
        <f t="shared" ref="C47:E47" si="3">SUM(C43:C46)</f>
        <v>0</v>
      </c>
      <c r="D47" s="15">
        <f t="shared" si="3"/>
        <v>0</v>
      </c>
      <c r="E47" s="15">
        <f t="shared" si="3"/>
        <v>0</v>
      </c>
    </row>
    <row r="48" spans="1:5">
      <c r="A48" s="13"/>
      <c r="B48" s="11"/>
      <c r="C48" s="11"/>
      <c r="D48" s="11"/>
      <c r="E48" s="11"/>
    </row>
    <row r="49" spans="1:12">
      <c r="A49" s="17" t="s">
        <v>29</v>
      </c>
      <c r="B49" s="18">
        <f>SUM(B30+B41+B47)</f>
        <v>0</v>
      </c>
      <c r="C49" s="18">
        <f>SUM(C30+C41+C47)</f>
        <v>0</v>
      </c>
      <c r="D49" s="18">
        <f>SUM(D30+D41+D47)</f>
        <v>0</v>
      </c>
      <c r="E49" s="18">
        <f>SUM(E30+E41+E47)</f>
        <v>0</v>
      </c>
    </row>
    <row r="50" spans="1:12">
      <c r="A50" s="13"/>
      <c r="B50" s="11"/>
      <c r="C50" s="11"/>
      <c r="D50" s="11"/>
      <c r="E50" s="11"/>
    </row>
    <row r="51" spans="1:12">
      <c r="A51" s="10" t="s">
        <v>10</v>
      </c>
      <c r="B51" s="11"/>
      <c r="C51" s="11"/>
      <c r="D51" s="11"/>
      <c r="E51" s="11"/>
    </row>
    <row r="52" spans="1:12">
      <c r="A52" s="12" t="s">
        <v>11</v>
      </c>
      <c r="B52" s="11"/>
      <c r="C52" s="11"/>
      <c r="D52" s="11"/>
      <c r="E52" s="11"/>
    </row>
    <row r="53" spans="1:12">
      <c r="A53" s="13" t="s">
        <v>12</v>
      </c>
      <c r="B53" s="11"/>
      <c r="C53" s="11"/>
      <c r="D53" s="11"/>
      <c r="E53" s="11"/>
    </row>
    <row r="54" spans="1:12">
      <c r="A54" s="13" t="s">
        <v>13</v>
      </c>
      <c r="B54" s="11"/>
      <c r="C54" s="11"/>
      <c r="D54" s="11"/>
      <c r="E54" s="11"/>
    </row>
    <row r="55" spans="1:12">
      <c r="A55" s="13" t="s">
        <v>75</v>
      </c>
      <c r="B55" s="11"/>
      <c r="C55" s="11"/>
      <c r="D55" s="11"/>
      <c r="E55" s="11"/>
    </row>
    <row r="56" spans="1:12" ht="18" thickBot="1">
      <c r="A56" s="13" t="s">
        <v>90</v>
      </c>
      <c r="B56" s="14"/>
      <c r="C56" s="14"/>
      <c r="D56" s="14"/>
      <c r="E56" s="14"/>
    </row>
    <row r="57" spans="1:12" ht="18" thickTop="1">
      <c r="A57" s="10" t="s">
        <v>18</v>
      </c>
      <c r="B57" s="15">
        <f>SUM(B53:B56)</f>
        <v>0</v>
      </c>
      <c r="C57" s="15">
        <f>SUM(C53:C56)</f>
        <v>0</v>
      </c>
      <c r="D57" s="15">
        <f t="shared" ref="D57:E57" si="4">SUM(D53:D56)</f>
        <v>0</v>
      </c>
      <c r="E57" s="15">
        <f t="shared" si="4"/>
        <v>0</v>
      </c>
    </row>
    <row r="58" spans="1:12">
      <c r="A58" s="13"/>
      <c r="B58" s="11"/>
      <c r="C58" s="11"/>
      <c r="D58" s="11"/>
      <c r="E58" s="11"/>
      <c r="L58" s="34" t="s">
        <v>4</v>
      </c>
    </row>
    <row r="59" spans="1:12">
      <c r="A59" s="12" t="s">
        <v>14</v>
      </c>
      <c r="B59" s="11"/>
      <c r="C59" s="11"/>
      <c r="D59" s="11"/>
      <c r="E59" s="11"/>
    </row>
    <row r="60" spans="1:12">
      <c r="A60" s="13" t="s">
        <v>12</v>
      </c>
      <c r="B60" s="11"/>
      <c r="C60" s="11"/>
      <c r="D60" s="11"/>
      <c r="E60" s="11"/>
    </row>
    <row r="61" spans="1:12">
      <c r="A61" s="13" t="s">
        <v>13</v>
      </c>
      <c r="B61" s="11"/>
      <c r="C61" s="11"/>
      <c r="D61" s="11"/>
      <c r="E61" s="11"/>
    </row>
    <row r="62" spans="1:12">
      <c r="A62" s="13" t="s">
        <v>75</v>
      </c>
      <c r="B62" s="11"/>
      <c r="C62" s="11"/>
      <c r="D62" s="11"/>
      <c r="E62" s="11"/>
    </row>
    <row r="63" spans="1:12">
      <c r="A63" s="13" t="s">
        <v>15</v>
      </c>
      <c r="B63" s="11"/>
      <c r="C63" s="11"/>
      <c r="D63" s="11"/>
      <c r="E63" s="11"/>
    </row>
    <row r="64" spans="1:12">
      <c r="A64" s="13" t="s">
        <v>90</v>
      </c>
      <c r="B64" s="11"/>
      <c r="C64" s="11"/>
      <c r="D64" s="11"/>
      <c r="E64" s="11"/>
    </row>
    <row r="65" spans="1:5" ht="18" thickBot="1">
      <c r="A65" s="13" t="s">
        <v>16</v>
      </c>
      <c r="B65" s="14"/>
      <c r="C65" s="14"/>
      <c r="D65" s="14"/>
      <c r="E65" s="14"/>
    </row>
    <row r="66" spans="1:5" ht="18" thickTop="1">
      <c r="A66" s="10" t="s">
        <v>19</v>
      </c>
      <c r="B66" s="15">
        <f>SUM(B60:B65)</f>
        <v>0</v>
      </c>
      <c r="C66" s="15">
        <f>SUM(C60:C65)</f>
        <v>0</v>
      </c>
      <c r="D66" s="15">
        <f t="shared" ref="D66:E66" si="5">SUM(D60:D65)</f>
        <v>0</v>
      </c>
      <c r="E66" s="15">
        <f t="shared" si="5"/>
        <v>0</v>
      </c>
    </row>
    <row r="67" spans="1:5">
      <c r="A67" s="13"/>
      <c r="B67" s="11"/>
      <c r="C67" s="11"/>
      <c r="D67" s="11"/>
      <c r="E67" s="11"/>
    </row>
    <row r="68" spans="1:5">
      <c r="A68" s="19" t="s">
        <v>17</v>
      </c>
      <c r="B68" s="11"/>
      <c r="C68" s="11"/>
      <c r="D68" s="11"/>
      <c r="E68" s="11"/>
    </row>
    <row r="69" spans="1:5">
      <c r="A69" s="13" t="s">
        <v>12</v>
      </c>
      <c r="B69" s="11"/>
      <c r="C69" s="11"/>
      <c r="D69" s="11"/>
      <c r="E69" s="11"/>
    </row>
    <row r="70" spans="1:5">
      <c r="A70" s="13" t="s">
        <v>13</v>
      </c>
      <c r="B70" s="11"/>
      <c r="C70" s="11"/>
      <c r="D70" s="11"/>
      <c r="E70" s="11"/>
    </row>
    <row r="71" spans="1:5">
      <c r="A71" s="13" t="s">
        <v>75</v>
      </c>
      <c r="B71" s="11"/>
      <c r="C71" s="11"/>
      <c r="D71" s="11"/>
      <c r="E71" s="11"/>
    </row>
    <row r="72" spans="1:5">
      <c r="A72" s="13" t="s">
        <v>15</v>
      </c>
      <c r="B72" s="11"/>
      <c r="C72" s="11"/>
      <c r="D72" s="11"/>
      <c r="E72" s="11"/>
    </row>
    <row r="73" spans="1:5">
      <c r="A73" s="13" t="s">
        <v>90</v>
      </c>
      <c r="B73" s="11"/>
      <c r="C73" s="11"/>
      <c r="D73" s="11"/>
      <c r="E73" s="11"/>
    </row>
    <row r="74" spans="1:5" ht="18" thickBot="1">
      <c r="A74" s="13" t="s">
        <v>16</v>
      </c>
      <c r="B74" s="14"/>
      <c r="C74" s="14"/>
      <c r="D74" s="14"/>
      <c r="E74" s="14"/>
    </row>
    <row r="75" spans="1:5" ht="18" thickTop="1">
      <c r="A75" s="20" t="s">
        <v>20</v>
      </c>
      <c r="B75" s="15">
        <f>SUM(B69:B74)</f>
        <v>0</v>
      </c>
      <c r="C75" s="15">
        <f>SUM(C69:C74)</f>
        <v>0</v>
      </c>
      <c r="D75" s="15">
        <f t="shared" ref="D75:E75" si="6">SUM(D69:D74)</f>
        <v>0</v>
      </c>
      <c r="E75" s="15">
        <f t="shared" si="6"/>
        <v>0</v>
      </c>
    </row>
    <row r="76" spans="1:5">
      <c r="A76" s="13"/>
      <c r="B76" s="11"/>
      <c r="C76" s="11"/>
      <c r="D76" s="11"/>
      <c r="E76" s="11"/>
    </row>
    <row r="77" spans="1:5">
      <c r="A77" s="10" t="s">
        <v>21</v>
      </c>
      <c r="B77" s="11"/>
      <c r="C77" s="11"/>
      <c r="D77" s="11"/>
      <c r="E77" s="11"/>
    </row>
    <row r="78" spans="1:5">
      <c r="A78" s="13" t="s">
        <v>12</v>
      </c>
      <c r="B78" s="11"/>
      <c r="C78" s="11"/>
      <c r="D78" s="11"/>
      <c r="E78" s="11"/>
    </row>
    <row r="79" spans="1:5">
      <c r="A79" s="13" t="s">
        <v>13</v>
      </c>
      <c r="B79" s="11"/>
      <c r="C79" s="11"/>
      <c r="D79" s="11"/>
      <c r="E79" s="11"/>
    </row>
    <row r="80" spans="1:5">
      <c r="A80" s="13" t="s">
        <v>75</v>
      </c>
      <c r="B80" s="11"/>
      <c r="C80" s="11"/>
      <c r="D80" s="11"/>
      <c r="E80" s="11"/>
    </row>
    <row r="81" spans="1:5" ht="18" thickBot="1">
      <c r="A81" s="13" t="s">
        <v>15</v>
      </c>
      <c r="B81" s="14"/>
      <c r="C81" s="14"/>
      <c r="D81" s="14"/>
      <c r="E81" s="14"/>
    </row>
    <row r="82" spans="1:5" ht="18" thickTop="1">
      <c r="A82" s="10" t="s">
        <v>22</v>
      </c>
      <c r="B82" s="15">
        <f>SUM(B78:B81)</f>
        <v>0</v>
      </c>
      <c r="C82" s="15">
        <f>SUM(C78:C81)</f>
        <v>0</v>
      </c>
      <c r="D82" s="15">
        <f t="shared" ref="D82:E82" si="7">SUM(D78:D81)</f>
        <v>0</v>
      </c>
      <c r="E82" s="15">
        <f t="shared" si="7"/>
        <v>0</v>
      </c>
    </row>
    <row r="83" spans="1:5">
      <c r="A83" s="13"/>
      <c r="B83" s="11"/>
      <c r="C83" s="11"/>
      <c r="D83" s="11"/>
      <c r="E83" s="11"/>
    </row>
    <row r="84" spans="1:5">
      <c r="A84" s="10" t="s">
        <v>6</v>
      </c>
      <c r="B84" s="11"/>
      <c r="C84" s="11"/>
      <c r="D84" s="11"/>
      <c r="E84" s="11"/>
    </row>
    <row r="85" spans="1:5">
      <c r="A85" s="13" t="s">
        <v>12</v>
      </c>
      <c r="B85" s="11"/>
      <c r="C85" s="11"/>
      <c r="D85" s="11"/>
      <c r="E85" s="11"/>
    </row>
    <row r="86" spans="1:5">
      <c r="A86" s="13" t="s">
        <v>13</v>
      </c>
      <c r="B86" s="11"/>
      <c r="C86" s="11"/>
      <c r="D86" s="11"/>
      <c r="E86" s="11"/>
    </row>
    <row r="87" spans="1:5">
      <c r="A87" s="13" t="s">
        <v>75</v>
      </c>
      <c r="B87" s="11"/>
      <c r="C87" s="11"/>
      <c r="D87" s="11"/>
      <c r="E87" s="11"/>
    </row>
    <row r="88" spans="1:5" ht="18" thickBot="1">
      <c r="A88" s="13" t="s">
        <v>15</v>
      </c>
      <c r="B88" s="14"/>
      <c r="C88" s="14"/>
      <c r="D88" s="14"/>
      <c r="E88" s="14"/>
    </row>
    <row r="89" spans="1:5" ht="18" thickTop="1">
      <c r="A89" s="10" t="s">
        <v>23</v>
      </c>
      <c r="B89" s="15">
        <f>SUM(B85:B88)</f>
        <v>0</v>
      </c>
      <c r="C89" s="15">
        <f>SUM(C85:C88)</f>
        <v>0</v>
      </c>
      <c r="D89" s="15">
        <f t="shared" ref="D89:E89" si="8">SUM(D85:D88)</f>
        <v>0</v>
      </c>
      <c r="E89" s="15">
        <f t="shared" si="8"/>
        <v>0</v>
      </c>
    </row>
    <row r="90" spans="1:5">
      <c r="A90" s="13"/>
      <c r="B90" s="11"/>
      <c r="C90" s="11"/>
      <c r="D90" s="11"/>
      <c r="E90" s="11"/>
    </row>
    <row r="91" spans="1:5">
      <c r="A91" s="10" t="s">
        <v>79</v>
      </c>
      <c r="B91" s="11"/>
      <c r="C91" s="11"/>
      <c r="D91" s="11"/>
      <c r="E91" s="11"/>
    </row>
    <row r="92" spans="1:5">
      <c r="A92" s="13" t="s">
        <v>12</v>
      </c>
      <c r="B92" s="11"/>
      <c r="C92" s="11"/>
      <c r="D92" s="11"/>
      <c r="E92" s="11"/>
    </row>
    <row r="93" spans="1:5">
      <c r="A93" s="13" t="s">
        <v>13</v>
      </c>
      <c r="B93" s="11"/>
      <c r="C93" s="11"/>
      <c r="D93" s="11"/>
      <c r="E93" s="11"/>
    </row>
    <row r="94" spans="1:5">
      <c r="A94" s="13" t="s">
        <v>75</v>
      </c>
      <c r="B94" s="11"/>
      <c r="C94" s="11"/>
      <c r="D94" s="11"/>
      <c r="E94" s="11"/>
    </row>
    <row r="95" spans="1:5" ht="18" thickBot="1">
      <c r="A95" s="13" t="s">
        <v>15</v>
      </c>
      <c r="B95" s="14"/>
      <c r="C95" s="14"/>
      <c r="D95" s="14"/>
      <c r="E95" s="14"/>
    </row>
    <row r="96" spans="1:5" ht="18" thickTop="1">
      <c r="A96" s="10" t="s">
        <v>76</v>
      </c>
      <c r="B96" s="15">
        <f>SUM(B92:B95)</f>
        <v>0</v>
      </c>
      <c r="C96" s="15">
        <f>SUM(C92:C95)</f>
        <v>0</v>
      </c>
      <c r="D96" s="15">
        <f t="shared" ref="D96:E96" si="9">SUM(D92:D95)</f>
        <v>0</v>
      </c>
      <c r="E96" s="15">
        <f t="shared" si="9"/>
        <v>0</v>
      </c>
    </row>
    <row r="97" spans="1:5">
      <c r="A97" s="10"/>
      <c r="B97" s="15"/>
      <c r="C97" s="15"/>
      <c r="D97" s="15"/>
      <c r="E97" s="15"/>
    </row>
    <row r="98" spans="1:5">
      <c r="A98" s="10" t="s">
        <v>91</v>
      </c>
      <c r="B98" s="15"/>
      <c r="C98" s="15"/>
      <c r="D98" s="15"/>
      <c r="E98" s="15"/>
    </row>
    <row r="99" spans="1:5">
      <c r="A99" s="13" t="s">
        <v>12</v>
      </c>
      <c r="B99" s="15"/>
      <c r="C99" s="15"/>
      <c r="D99" s="15"/>
      <c r="E99" s="15"/>
    </row>
    <row r="100" spans="1:5">
      <c r="A100" s="13" t="s">
        <v>13</v>
      </c>
      <c r="B100" s="15"/>
      <c r="C100" s="15"/>
      <c r="D100" s="15"/>
      <c r="E100" s="15"/>
    </row>
    <row r="101" spans="1:5">
      <c r="A101" s="13" t="s">
        <v>75</v>
      </c>
      <c r="B101" s="15"/>
      <c r="C101" s="15"/>
      <c r="D101" s="15"/>
      <c r="E101" s="15"/>
    </row>
    <row r="102" spans="1:5" ht="18" thickBot="1">
      <c r="A102" s="13" t="s">
        <v>15</v>
      </c>
      <c r="B102" s="14"/>
      <c r="C102" s="14"/>
      <c r="D102" s="14"/>
      <c r="E102" s="14"/>
    </row>
    <row r="103" spans="1:5" ht="18" thickTop="1">
      <c r="A103" s="10" t="s">
        <v>77</v>
      </c>
      <c r="B103" s="15">
        <f>SUM(B99:B102)</f>
        <v>0</v>
      </c>
      <c r="C103" s="15">
        <f>SUM(C99:C102)</f>
        <v>0</v>
      </c>
      <c r="D103" s="15">
        <f t="shared" ref="D103:E103" si="10">SUM(D99:D102)</f>
        <v>0</v>
      </c>
      <c r="E103" s="15">
        <f t="shared" si="10"/>
        <v>0</v>
      </c>
    </row>
    <row r="104" spans="1:5">
      <c r="A104" s="10"/>
      <c r="B104" s="15"/>
      <c r="C104" s="15"/>
      <c r="D104" s="15"/>
      <c r="E104" s="15"/>
    </row>
    <row r="105" spans="1:5">
      <c r="A105" s="10" t="s">
        <v>80</v>
      </c>
      <c r="B105" s="15"/>
      <c r="C105" s="15"/>
      <c r="D105" s="15"/>
      <c r="E105" s="15"/>
    </row>
    <row r="106" spans="1:5">
      <c r="A106" s="13" t="s">
        <v>12</v>
      </c>
      <c r="B106" s="15"/>
      <c r="C106" s="15"/>
      <c r="D106" s="15"/>
      <c r="E106" s="15"/>
    </row>
    <row r="107" spans="1:5">
      <c r="A107" s="13" t="s">
        <v>13</v>
      </c>
      <c r="B107" s="15"/>
      <c r="C107" s="15"/>
      <c r="D107" s="15"/>
      <c r="E107" s="15"/>
    </row>
    <row r="108" spans="1:5">
      <c r="A108" s="13" t="s">
        <v>75</v>
      </c>
      <c r="B108" s="15"/>
      <c r="C108" s="15"/>
      <c r="D108" s="15"/>
      <c r="E108" s="15"/>
    </row>
    <row r="109" spans="1:5" ht="18" thickBot="1">
      <c r="A109" s="13" t="s">
        <v>15</v>
      </c>
      <c r="B109" s="14"/>
      <c r="C109" s="14"/>
      <c r="D109" s="14"/>
      <c r="E109" s="14"/>
    </row>
    <row r="110" spans="1:5" ht="18" thickTop="1">
      <c r="A110" s="10" t="s">
        <v>78</v>
      </c>
      <c r="B110" s="15">
        <f>SUM(B106:B109)</f>
        <v>0</v>
      </c>
      <c r="C110" s="15">
        <f>SUM(C106:C109)</f>
        <v>0</v>
      </c>
      <c r="D110" s="15">
        <f t="shared" ref="D110:E110" si="11">SUM(D106:D109)</f>
        <v>0</v>
      </c>
      <c r="E110" s="15">
        <f t="shared" si="11"/>
        <v>0</v>
      </c>
    </row>
    <row r="111" spans="1:5">
      <c r="A111" s="13"/>
      <c r="B111" s="11"/>
      <c r="C111" s="11"/>
      <c r="D111" s="11"/>
      <c r="E111" s="11"/>
    </row>
    <row r="112" spans="1:5">
      <c r="A112" s="10" t="s">
        <v>81</v>
      </c>
      <c r="B112" s="11"/>
      <c r="C112" s="11"/>
      <c r="D112" s="11"/>
      <c r="E112" s="11"/>
    </row>
    <row r="113" spans="1:5">
      <c r="A113" s="13" t="s">
        <v>12</v>
      </c>
      <c r="B113" s="11"/>
      <c r="C113" s="11"/>
      <c r="D113" s="11"/>
      <c r="E113" s="11"/>
    </row>
    <row r="114" spans="1:5">
      <c r="A114" s="13" t="s">
        <v>13</v>
      </c>
      <c r="B114" s="11"/>
      <c r="C114" s="11"/>
      <c r="D114" s="11"/>
      <c r="E114" s="11"/>
    </row>
    <row r="115" spans="1:5">
      <c r="A115" s="13" t="s">
        <v>75</v>
      </c>
      <c r="B115" s="11"/>
      <c r="C115" s="11"/>
      <c r="D115" s="11"/>
      <c r="E115" s="11"/>
    </row>
    <row r="116" spans="1:5" ht="18" thickBot="1">
      <c r="A116" s="13" t="s">
        <v>15</v>
      </c>
      <c r="B116" s="14"/>
      <c r="C116" s="14"/>
      <c r="D116" s="14"/>
      <c r="E116" s="14"/>
    </row>
    <row r="117" spans="1:5" ht="18" thickTop="1">
      <c r="A117" s="10" t="s">
        <v>44</v>
      </c>
      <c r="B117" s="15">
        <f>SUM(B113:B116)</f>
        <v>0</v>
      </c>
      <c r="C117" s="15">
        <f>SUM(C113:C116)</f>
        <v>0</v>
      </c>
      <c r="D117" s="15">
        <f t="shared" ref="D117:E117" si="12">SUM(D113:D116)</f>
        <v>0</v>
      </c>
      <c r="E117" s="15">
        <f t="shared" si="12"/>
        <v>0</v>
      </c>
    </row>
    <row r="118" spans="1:5">
      <c r="A118" s="10"/>
      <c r="B118" s="15"/>
      <c r="C118" s="15"/>
      <c r="D118" s="15"/>
      <c r="E118" s="15"/>
    </row>
    <row r="119" spans="1:5">
      <c r="A119" s="10" t="s">
        <v>59</v>
      </c>
      <c r="B119" s="11"/>
      <c r="C119" s="11"/>
      <c r="D119" s="11"/>
      <c r="E119" s="11"/>
    </row>
    <row r="120" spans="1:5">
      <c r="A120" s="13" t="s">
        <v>12</v>
      </c>
      <c r="B120" s="11"/>
      <c r="C120" s="11"/>
      <c r="D120" s="11"/>
      <c r="E120" s="11"/>
    </row>
    <row r="121" spans="1:5">
      <c r="A121" s="13" t="s">
        <v>13</v>
      </c>
      <c r="B121" s="11"/>
      <c r="C121" s="11"/>
      <c r="D121" s="11"/>
      <c r="E121" s="11"/>
    </row>
    <row r="122" spans="1:5">
      <c r="A122" s="13" t="s">
        <v>75</v>
      </c>
      <c r="B122" s="11"/>
      <c r="C122" s="11"/>
      <c r="D122" s="11"/>
      <c r="E122" s="11"/>
    </row>
    <row r="123" spans="1:5" ht="18" thickBot="1">
      <c r="A123" s="13" t="s">
        <v>15</v>
      </c>
      <c r="B123" s="14"/>
      <c r="C123" s="14"/>
      <c r="D123" s="14"/>
      <c r="E123" s="14"/>
    </row>
    <row r="124" spans="1:5" ht="18" thickTop="1">
      <c r="A124" s="10" t="s">
        <v>60</v>
      </c>
      <c r="B124" s="15">
        <f>SUM(B120:B123)</f>
        <v>0</v>
      </c>
      <c r="C124" s="15">
        <f>SUM(C120:C123)</f>
        <v>0</v>
      </c>
      <c r="D124" s="15">
        <f t="shared" ref="D124:E124" si="13">SUM(D120:D123)</f>
        <v>0</v>
      </c>
      <c r="E124" s="15">
        <f t="shared" si="13"/>
        <v>0</v>
      </c>
    </row>
    <row r="125" spans="1:5">
      <c r="A125" s="13"/>
      <c r="B125" s="11"/>
      <c r="C125" s="11"/>
      <c r="D125" s="11"/>
      <c r="E125" s="11"/>
    </row>
    <row r="126" spans="1:5">
      <c r="A126" s="10" t="s">
        <v>24</v>
      </c>
      <c r="B126" s="11"/>
      <c r="C126" s="11"/>
      <c r="D126" s="11"/>
      <c r="E126" s="11"/>
    </row>
    <row r="127" spans="1:5">
      <c r="A127" s="13" t="s">
        <v>12</v>
      </c>
      <c r="B127" s="11"/>
      <c r="C127" s="11"/>
      <c r="D127" s="11"/>
      <c r="E127" s="11"/>
    </row>
    <row r="128" spans="1:5">
      <c r="A128" s="13" t="s">
        <v>13</v>
      </c>
      <c r="B128" s="11"/>
      <c r="C128" s="11"/>
      <c r="D128" s="11"/>
      <c r="E128" s="11"/>
    </row>
    <row r="129" spans="1:5">
      <c r="A129" s="40" t="s">
        <v>82</v>
      </c>
      <c r="B129" s="11"/>
      <c r="C129" s="11"/>
      <c r="D129" s="11"/>
      <c r="E129" s="11"/>
    </row>
    <row r="130" spans="1:5" ht="18" thickBot="1">
      <c r="A130" s="13" t="s">
        <v>15</v>
      </c>
      <c r="B130" s="14"/>
      <c r="C130" s="14"/>
      <c r="D130" s="14"/>
      <c r="E130" s="14"/>
    </row>
    <row r="131" spans="1:5" ht="18" thickTop="1">
      <c r="A131" s="10" t="s">
        <v>25</v>
      </c>
      <c r="B131" s="15">
        <f>SUM(B127:B130)</f>
        <v>0</v>
      </c>
      <c r="C131" s="15">
        <f>SUM(C127:C130)</f>
        <v>0</v>
      </c>
      <c r="D131" s="15">
        <f t="shared" ref="D131:E131" si="14">SUM(D127:D130)</f>
        <v>0</v>
      </c>
      <c r="E131" s="15">
        <f t="shared" si="14"/>
        <v>0</v>
      </c>
    </row>
    <row r="132" spans="1:5">
      <c r="A132" s="13"/>
      <c r="B132" s="11"/>
      <c r="C132" s="11"/>
      <c r="D132" s="11"/>
      <c r="E132" s="11"/>
    </row>
    <row r="133" spans="1:5">
      <c r="A133" s="12" t="s">
        <v>26</v>
      </c>
      <c r="B133" s="11"/>
      <c r="C133" s="11"/>
      <c r="D133" s="11"/>
      <c r="E133" s="11"/>
    </row>
    <row r="134" spans="1:5">
      <c r="A134" s="13" t="s">
        <v>12</v>
      </c>
      <c r="B134" s="11"/>
      <c r="C134" s="11"/>
      <c r="D134" s="11"/>
      <c r="E134" s="11"/>
    </row>
    <row r="135" spans="1:5">
      <c r="A135" s="13" t="s">
        <v>13</v>
      </c>
      <c r="B135" s="11"/>
      <c r="C135" s="11"/>
      <c r="D135" s="11"/>
      <c r="E135" s="11"/>
    </row>
    <row r="136" spans="1:5">
      <c r="A136" s="40" t="s">
        <v>82</v>
      </c>
      <c r="B136" s="11"/>
      <c r="C136" s="11"/>
      <c r="D136" s="11"/>
      <c r="E136" s="11"/>
    </row>
    <row r="137" spans="1:5" ht="18" thickBot="1">
      <c r="A137" s="13" t="s">
        <v>15</v>
      </c>
      <c r="B137" s="14"/>
      <c r="C137" s="14"/>
      <c r="D137" s="14"/>
      <c r="E137" s="14"/>
    </row>
    <row r="138" spans="1:5" ht="18" thickTop="1">
      <c r="A138" s="10" t="s">
        <v>43</v>
      </c>
      <c r="B138" s="15">
        <f>SUM(B134:B137)</f>
        <v>0</v>
      </c>
      <c r="C138" s="15">
        <f>SUM(C134:C137)</f>
        <v>0</v>
      </c>
      <c r="D138" s="15">
        <f t="shared" ref="D138:E138" si="15">SUM(D134:D137)</f>
        <v>0</v>
      </c>
      <c r="E138" s="15">
        <f t="shared" si="15"/>
        <v>0</v>
      </c>
    </row>
    <row r="139" spans="1:5">
      <c r="A139" s="13"/>
      <c r="B139" s="11"/>
      <c r="C139" s="11"/>
      <c r="D139" s="11"/>
      <c r="E139" s="11"/>
    </row>
    <row r="140" spans="1:5">
      <c r="A140" s="10" t="s">
        <v>87</v>
      </c>
      <c r="B140" s="11"/>
      <c r="C140" s="11"/>
      <c r="D140" s="11"/>
      <c r="E140" s="11"/>
    </row>
    <row r="141" spans="1:5">
      <c r="A141" s="13" t="s">
        <v>12</v>
      </c>
      <c r="B141" s="11"/>
      <c r="C141" s="11"/>
      <c r="D141" s="11"/>
      <c r="E141" s="11"/>
    </row>
    <row r="142" spans="1:5">
      <c r="A142" s="13" t="s">
        <v>13</v>
      </c>
      <c r="B142" s="11"/>
      <c r="C142" s="11"/>
      <c r="D142" s="11"/>
      <c r="E142" s="11"/>
    </row>
    <row r="143" spans="1:5">
      <c r="A143" s="13" t="s">
        <v>83</v>
      </c>
      <c r="B143" s="11"/>
      <c r="C143" s="11"/>
      <c r="D143" s="11"/>
      <c r="E143" s="11"/>
    </row>
    <row r="144" spans="1:5">
      <c r="A144" s="13" t="s">
        <v>84</v>
      </c>
      <c r="B144" s="11"/>
      <c r="C144" s="11"/>
      <c r="D144" s="11"/>
      <c r="E144" s="11"/>
    </row>
    <row r="145" spans="1:5">
      <c r="A145" s="13" t="s">
        <v>85</v>
      </c>
      <c r="B145" s="11"/>
      <c r="C145" s="11"/>
      <c r="D145" s="11"/>
      <c r="E145" s="11"/>
    </row>
    <row r="146" spans="1:5">
      <c r="A146" s="13" t="s">
        <v>86</v>
      </c>
      <c r="B146" s="11"/>
      <c r="C146" s="11"/>
      <c r="D146" s="11"/>
      <c r="E146" s="11"/>
    </row>
    <row r="147" spans="1:5">
      <c r="A147" s="13" t="s">
        <v>15</v>
      </c>
      <c r="B147" s="11"/>
      <c r="C147" s="11"/>
      <c r="D147" s="11"/>
      <c r="E147" s="11"/>
    </row>
    <row r="148" spans="1:5">
      <c r="A148" s="13" t="s">
        <v>88</v>
      </c>
      <c r="B148" s="11"/>
      <c r="C148" s="11"/>
      <c r="D148" s="11"/>
      <c r="E148" s="11"/>
    </row>
    <row r="149" spans="1:5" ht="18" thickBot="1">
      <c r="A149" s="13" t="s">
        <v>16</v>
      </c>
      <c r="B149" s="14"/>
      <c r="C149" s="14"/>
      <c r="D149" s="14"/>
      <c r="E149" s="14"/>
    </row>
    <row r="150" spans="1:5" ht="18" thickTop="1">
      <c r="A150" s="10" t="s">
        <v>27</v>
      </c>
      <c r="B150" s="15">
        <f>SUM(B141:B149)</f>
        <v>0</v>
      </c>
      <c r="C150" s="15">
        <f>SUM(C141:C149)</f>
        <v>0</v>
      </c>
      <c r="D150" s="15">
        <f t="shared" ref="D150:E150" si="16">SUM(D141:D149)</f>
        <v>0</v>
      </c>
      <c r="E150" s="15">
        <f t="shared" si="16"/>
        <v>0</v>
      </c>
    </row>
    <row r="151" spans="1:5">
      <c r="A151" s="13"/>
      <c r="B151" s="11"/>
      <c r="C151" s="11"/>
      <c r="D151" s="11"/>
      <c r="E151" s="11"/>
    </row>
    <row r="152" spans="1:5">
      <c r="A152" s="41" t="s">
        <v>89</v>
      </c>
      <c r="B152" s="11"/>
      <c r="C152" s="11"/>
      <c r="D152" s="11"/>
      <c r="E152" s="11"/>
    </row>
    <row r="153" spans="1:5">
      <c r="A153" s="13" t="s">
        <v>75</v>
      </c>
      <c r="B153" s="11"/>
      <c r="C153" s="11"/>
      <c r="D153" s="11"/>
      <c r="E153" s="11"/>
    </row>
    <row r="154" spans="1:5" ht="18" thickBot="1">
      <c r="A154" s="13" t="s">
        <v>37</v>
      </c>
      <c r="B154" s="14"/>
      <c r="C154" s="14"/>
      <c r="D154" s="14"/>
      <c r="E154" s="14"/>
    </row>
    <row r="155" spans="1:5" ht="18" thickTop="1">
      <c r="A155" s="10" t="s">
        <v>28</v>
      </c>
      <c r="B155" s="15">
        <f>SUM(B153:B154)</f>
        <v>0</v>
      </c>
      <c r="C155" s="15">
        <f>SUM(C153:C154)</f>
        <v>0</v>
      </c>
      <c r="D155" s="15">
        <f t="shared" ref="D155:E155" si="17">SUM(D153:D154)</f>
        <v>0</v>
      </c>
      <c r="E155" s="15">
        <f t="shared" si="17"/>
        <v>0</v>
      </c>
    </row>
    <row r="156" spans="1:5">
      <c r="A156" s="21"/>
      <c r="B156" s="16"/>
      <c r="C156" s="16"/>
      <c r="D156" s="16"/>
      <c r="E156" s="16"/>
    </row>
    <row r="157" spans="1:5">
      <c r="A157" s="17" t="s">
        <v>33</v>
      </c>
      <c r="B157" s="18">
        <f>SUM(B57+B66+B75+B82+B89+B96+B103+B110+B117+B124+B131+B138+B150+B155)</f>
        <v>0</v>
      </c>
      <c r="C157" s="18">
        <f t="shared" ref="C157:E157" si="18">SUM(C57+C66+C75+C82+C89+C96+C103+C110+C117+C124+C131+C138+C150+C155)</f>
        <v>0</v>
      </c>
      <c r="D157" s="18">
        <f t="shared" si="18"/>
        <v>0</v>
      </c>
      <c r="E157" s="18">
        <f t="shared" si="18"/>
        <v>0</v>
      </c>
    </row>
    <row r="158" spans="1:5">
      <c r="A158" s="22"/>
      <c r="B158" s="23"/>
      <c r="C158" s="23"/>
      <c r="D158" s="23"/>
      <c r="E158" s="23"/>
    </row>
    <row r="159" spans="1:5" ht="18" thickBot="1">
      <c r="A159" s="24" t="s">
        <v>51</v>
      </c>
      <c r="B159" s="25">
        <f>B49-B157</f>
        <v>0</v>
      </c>
      <c r="C159" s="25">
        <f>C49-C157</f>
        <v>0</v>
      </c>
      <c r="D159" s="25">
        <f>D49-D157</f>
        <v>0</v>
      </c>
      <c r="E159" s="25">
        <f>E49-E157</f>
        <v>0</v>
      </c>
    </row>
    <row r="160" spans="1:5" ht="18" thickTop="1">
      <c r="A160" s="13"/>
      <c r="B160" s="11"/>
      <c r="C160" s="11"/>
      <c r="D160" s="11"/>
      <c r="E160" s="11"/>
    </row>
    <row r="161" spans="1:5">
      <c r="A161" s="13"/>
      <c r="B161" s="11"/>
      <c r="C161" s="11"/>
      <c r="D161" s="11"/>
      <c r="E161" s="11"/>
    </row>
    <row r="162" spans="1:5" ht="54" customHeight="1">
      <c r="A162" s="26" t="s">
        <v>34</v>
      </c>
      <c r="B162" s="27" t="s">
        <v>58</v>
      </c>
      <c r="C162" s="27" t="s">
        <v>66</v>
      </c>
      <c r="D162" s="27" t="s">
        <v>49</v>
      </c>
      <c r="E162" s="27" t="s">
        <v>49</v>
      </c>
    </row>
    <row r="163" spans="1:5">
      <c r="A163" s="10"/>
      <c r="B163" s="11"/>
      <c r="C163" s="11"/>
      <c r="D163" s="11"/>
      <c r="E163" s="11"/>
    </row>
    <row r="164" spans="1:5">
      <c r="A164" s="12" t="s">
        <v>9</v>
      </c>
      <c r="B164" s="11"/>
      <c r="C164" s="11"/>
      <c r="D164" s="11"/>
      <c r="E164" s="11"/>
    </row>
    <row r="165" spans="1:5">
      <c r="A165" s="13" t="s">
        <v>0</v>
      </c>
      <c r="B165" s="11"/>
      <c r="C165" s="11"/>
      <c r="D165" s="11"/>
      <c r="E165" s="11"/>
    </row>
    <row r="166" spans="1:5">
      <c r="A166" s="13" t="s">
        <v>35</v>
      </c>
      <c r="B166" s="11"/>
      <c r="C166" s="11"/>
      <c r="D166" s="11"/>
      <c r="E166" s="11"/>
    </row>
    <row r="167" spans="1:5">
      <c r="A167" s="13" t="s">
        <v>36</v>
      </c>
      <c r="B167" s="11"/>
      <c r="C167" s="11"/>
      <c r="D167" s="11"/>
      <c r="E167" s="11"/>
    </row>
    <row r="168" spans="1:5">
      <c r="A168" s="13" t="s">
        <v>38</v>
      </c>
      <c r="B168" s="11"/>
      <c r="C168" s="11"/>
      <c r="D168" s="11"/>
      <c r="E168" s="11"/>
    </row>
    <row r="169" spans="1:5">
      <c r="A169" s="13"/>
      <c r="B169" s="11"/>
      <c r="C169" s="11"/>
      <c r="D169" s="11"/>
      <c r="E169" s="11"/>
    </row>
    <row r="170" spans="1:5">
      <c r="A170" s="17" t="s">
        <v>29</v>
      </c>
      <c r="B170" s="18">
        <f>SUM(B165:B168)</f>
        <v>0</v>
      </c>
      <c r="C170" s="18">
        <f>SUM(C165:C168)</f>
        <v>0</v>
      </c>
      <c r="D170" s="18">
        <f t="shared" ref="D170:E170" si="19">SUM(D165:D168)</f>
        <v>0</v>
      </c>
      <c r="E170" s="18">
        <f t="shared" si="19"/>
        <v>0</v>
      </c>
    </row>
    <row r="171" spans="1:5">
      <c r="A171" s="13"/>
      <c r="B171" s="11"/>
      <c r="C171" s="11"/>
      <c r="D171" s="11"/>
      <c r="E171" s="11"/>
    </row>
    <row r="172" spans="1:5">
      <c r="A172" s="12" t="s">
        <v>10</v>
      </c>
      <c r="B172" s="11"/>
      <c r="C172" s="11"/>
      <c r="D172" s="11"/>
      <c r="E172" s="11"/>
    </row>
    <row r="173" spans="1:5">
      <c r="A173" s="13" t="s">
        <v>12</v>
      </c>
      <c r="B173" s="11"/>
      <c r="C173" s="11"/>
      <c r="D173" s="11"/>
      <c r="E173" s="11"/>
    </row>
    <row r="174" spans="1:5">
      <c r="A174" s="13" t="s">
        <v>13</v>
      </c>
      <c r="B174" s="11"/>
      <c r="C174" s="11"/>
      <c r="D174" s="11"/>
      <c r="E174" s="11"/>
    </row>
    <row r="175" spans="1:5">
      <c r="A175" s="13" t="s">
        <v>75</v>
      </c>
      <c r="B175" s="11"/>
      <c r="C175" s="11"/>
      <c r="D175" s="11"/>
      <c r="E175" s="11"/>
    </row>
    <row r="176" spans="1:5">
      <c r="A176" s="13" t="s">
        <v>15</v>
      </c>
      <c r="B176" s="11"/>
      <c r="C176" s="11"/>
      <c r="D176" s="11"/>
      <c r="E176" s="11"/>
    </row>
    <row r="177" spans="1:7">
      <c r="A177" s="13" t="s">
        <v>61</v>
      </c>
      <c r="B177" s="11"/>
      <c r="C177" s="11"/>
      <c r="D177" s="11"/>
      <c r="E177" s="11"/>
    </row>
    <row r="178" spans="1:7">
      <c r="A178" s="13"/>
      <c r="B178" s="11"/>
      <c r="C178" s="11"/>
      <c r="D178" s="11"/>
      <c r="E178" s="11"/>
    </row>
    <row r="179" spans="1:7">
      <c r="A179" s="17" t="s">
        <v>33</v>
      </c>
      <c r="B179" s="18">
        <f>SUM(B173:B177)</f>
        <v>0</v>
      </c>
      <c r="C179" s="18">
        <f>SUM(C173:C177)</f>
        <v>0</v>
      </c>
      <c r="D179" s="18">
        <f t="shared" ref="D179:E179" si="20">SUM(D173:D177)</f>
        <v>0</v>
      </c>
      <c r="E179" s="18">
        <f t="shared" si="20"/>
        <v>0</v>
      </c>
    </row>
    <row r="180" spans="1:7">
      <c r="A180" s="13"/>
      <c r="B180" s="11"/>
      <c r="C180" s="11"/>
      <c r="D180" s="11"/>
      <c r="E180" s="11"/>
    </row>
    <row r="181" spans="1:7" ht="18" thickBot="1">
      <c r="A181" s="24" t="s">
        <v>52</v>
      </c>
      <c r="B181" s="25">
        <f>B170-B179</f>
        <v>0</v>
      </c>
      <c r="C181" s="25">
        <f>C170-C179</f>
        <v>0</v>
      </c>
      <c r="D181" s="25">
        <f t="shared" ref="D181:E181" si="21">D170-D179</f>
        <v>0</v>
      </c>
      <c r="E181" s="25">
        <f t="shared" si="21"/>
        <v>0</v>
      </c>
    </row>
    <row r="182" spans="1:7" s="47" customFormat="1" ht="18" thickTop="1">
      <c r="A182" s="28"/>
      <c r="B182" s="29"/>
      <c r="C182" s="29"/>
      <c r="D182" s="29"/>
      <c r="E182" s="29"/>
      <c r="F182" s="46"/>
      <c r="G182" s="46"/>
    </row>
    <row r="183" spans="1:7" s="47" customFormat="1">
      <c r="A183" s="28"/>
      <c r="B183" s="29"/>
      <c r="C183" s="29"/>
      <c r="D183" s="29"/>
      <c r="E183" s="29"/>
      <c r="F183" s="46"/>
      <c r="G183" s="46"/>
    </row>
    <row r="184" spans="1:7">
      <c r="A184" s="13"/>
      <c r="B184" s="30"/>
      <c r="C184" s="30"/>
      <c r="D184" s="30"/>
      <c r="E184" s="30"/>
    </row>
    <row r="185" spans="1:7" ht="54" customHeight="1">
      <c r="A185" s="31" t="s">
        <v>39</v>
      </c>
      <c r="B185" s="32" t="s">
        <v>58</v>
      </c>
      <c r="C185" s="32" t="s">
        <v>49</v>
      </c>
      <c r="D185" s="32" t="s">
        <v>49</v>
      </c>
      <c r="E185" s="32" t="s">
        <v>49</v>
      </c>
    </row>
    <row r="186" spans="1:7">
      <c r="A186" s="10"/>
      <c r="B186" s="30"/>
      <c r="C186" s="30"/>
      <c r="D186" s="30"/>
      <c r="E186" s="30"/>
    </row>
    <row r="187" spans="1:7">
      <c r="A187" s="12" t="s">
        <v>9</v>
      </c>
      <c r="B187" s="11"/>
      <c r="C187" s="11"/>
      <c r="D187" s="11"/>
      <c r="E187" s="11"/>
    </row>
    <row r="188" spans="1:7">
      <c r="A188" s="13" t="s">
        <v>0</v>
      </c>
      <c r="B188" s="11"/>
      <c r="C188" s="11"/>
      <c r="D188" s="11"/>
      <c r="E188" s="11"/>
    </row>
    <row r="189" spans="1:7">
      <c r="A189" s="13" t="s">
        <v>35</v>
      </c>
      <c r="B189" s="11"/>
      <c r="C189" s="11"/>
      <c r="D189" s="11"/>
      <c r="E189" s="11"/>
    </row>
    <row r="190" spans="1:7">
      <c r="A190" s="13" t="s">
        <v>40</v>
      </c>
      <c r="B190" s="11"/>
      <c r="C190" s="11"/>
      <c r="D190" s="11"/>
      <c r="E190" s="11"/>
    </row>
    <row r="191" spans="1:7">
      <c r="A191" s="13" t="s">
        <v>38</v>
      </c>
      <c r="B191" s="11"/>
      <c r="C191" s="11"/>
      <c r="D191" s="11"/>
      <c r="E191" s="11"/>
    </row>
    <row r="192" spans="1:7">
      <c r="A192" s="13"/>
      <c r="B192" s="11"/>
      <c r="C192" s="11"/>
      <c r="D192" s="11"/>
      <c r="E192" s="11"/>
    </row>
    <row r="193" spans="1:5">
      <c r="A193" s="17" t="s">
        <v>29</v>
      </c>
      <c r="B193" s="18">
        <f>SUM(B188:B191)</f>
        <v>0</v>
      </c>
      <c r="C193" s="18">
        <f>SUM(C188:C191)</f>
        <v>0</v>
      </c>
      <c r="D193" s="18">
        <f t="shared" ref="D193:E193" si="22">SUM(D188:D191)</f>
        <v>0</v>
      </c>
      <c r="E193" s="18">
        <f t="shared" si="22"/>
        <v>0</v>
      </c>
    </row>
    <row r="194" spans="1:5">
      <c r="A194" s="13"/>
      <c r="B194" s="11"/>
      <c r="C194" s="11"/>
      <c r="D194" s="11"/>
      <c r="E194" s="11"/>
    </row>
    <row r="195" spans="1:5">
      <c r="A195" s="12" t="s">
        <v>10</v>
      </c>
      <c r="B195" s="11"/>
      <c r="C195" s="11"/>
      <c r="D195" s="11"/>
      <c r="E195" s="11"/>
    </row>
    <row r="196" spans="1:5">
      <c r="A196" s="13" t="s">
        <v>12</v>
      </c>
      <c r="B196" s="11"/>
      <c r="C196" s="11"/>
      <c r="D196" s="11"/>
      <c r="E196" s="11"/>
    </row>
    <row r="197" spans="1:5">
      <c r="A197" s="13" t="s">
        <v>13</v>
      </c>
      <c r="B197" s="11"/>
      <c r="C197" s="11"/>
      <c r="D197" s="11"/>
      <c r="E197" s="11"/>
    </row>
    <row r="198" spans="1:5">
      <c r="A198" s="40" t="s">
        <v>82</v>
      </c>
      <c r="B198" s="11"/>
      <c r="C198" s="11"/>
      <c r="D198" s="11"/>
      <c r="E198" s="11"/>
    </row>
    <row r="199" spans="1:5">
      <c r="A199" s="13" t="s">
        <v>15</v>
      </c>
      <c r="B199" s="11"/>
      <c r="C199" s="11"/>
      <c r="D199" s="11"/>
      <c r="E199" s="11"/>
    </row>
    <row r="200" spans="1:5">
      <c r="A200" s="13" t="s">
        <v>61</v>
      </c>
      <c r="B200" s="11"/>
      <c r="C200" s="11"/>
      <c r="D200" s="11"/>
      <c r="E200" s="11"/>
    </row>
    <row r="201" spans="1:5">
      <c r="A201" s="13"/>
      <c r="B201" s="11"/>
      <c r="C201" s="11"/>
      <c r="D201" s="11"/>
      <c r="E201" s="11"/>
    </row>
    <row r="202" spans="1:5">
      <c r="A202" s="17" t="s">
        <v>33</v>
      </c>
      <c r="B202" s="18">
        <f>SUM(B196:B200)</f>
        <v>0</v>
      </c>
      <c r="C202" s="18">
        <f>SUM(C196:C200)</f>
        <v>0</v>
      </c>
      <c r="D202" s="18">
        <f t="shared" ref="D202:E202" si="23">SUM(D196:D200)</f>
        <v>0</v>
      </c>
      <c r="E202" s="18">
        <f t="shared" si="23"/>
        <v>0</v>
      </c>
    </row>
    <row r="203" spans="1:5">
      <c r="A203" s="21"/>
      <c r="B203" s="16"/>
      <c r="C203" s="16"/>
      <c r="D203" s="16"/>
      <c r="E203" s="16"/>
    </row>
    <row r="204" spans="1:5" ht="18" thickBot="1">
      <c r="A204" s="24" t="s">
        <v>53</v>
      </c>
      <c r="B204" s="25">
        <f>B193-B202</f>
        <v>0</v>
      </c>
      <c r="C204" s="25">
        <f>C193-C202</f>
        <v>0</v>
      </c>
      <c r="D204" s="25">
        <f>D193-D202</f>
        <v>0</v>
      </c>
      <c r="E204" s="25">
        <f>E193-E202</f>
        <v>0</v>
      </c>
    </row>
    <row r="205" spans="1:5" ht="18" thickTop="1">
      <c r="A205" s="22"/>
      <c r="B205" s="33"/>
      <c r="C205" s="33"/>
      <c r="D205" s="33"/>
      <c r="E205" s="33"/>
    </row>
    <row r="206" spans="1:5">
      <c r="B206" s="35"/>
    </row>
    <row r="207" spans="1:5">
      <c r="A207" s="36" t="s">
        <v>41</v>
      </c>
      <c r="B207" s="37">
        <f>B49+B170+B193</f>
        <v>0</v>
      </c>
      <c r="C207" s="37">
        <f>C49+C170+C193</f>
        <v>0</v>
      </c>
      <c r="D207" s="37">
        <f>D49+D170+D193</f>
        <v>0</v>
      </c>
      <c r="E207" s="37">
        <f>E49+E170+E193</f>
        <v>0</v>
      </c>
    </row>
    <row r="208" spans="1:5">
      <c r="A208" s="36" t="s">
        <v>42</v>
      </c>
      <c r="B208" s="37">
        <f>B157+B179+B202</f>
        <v>0</v>
      </c>
      <c r="C208" s="37">
        <f>C157+C179+C202</f>
        <v>0</v>
      </c>
      <c r="D208" s="37">
        <f t="shared" ref="D208:E208" si="24">D157+D179+D202</f>
        <v>0</v>
      </c>
      <c r="E208" s="37">
        <f t="shared" si="24"/>
        <v>0</v>
      </c>
    </row>
    <row r="209" spans="1:12">
      <c r="A209" s="36"/>
      <c r="B209" s="37"/>
      <c r="C209" s="37"/>
      <c r="D209" s="37"/>
      <c r="E209" s="37"/>
      <c r="L209" s="48"/>
    </row>
    <row r="210" spans="1:12">
      <c r="A210" s="36" t="s">
        <v>54</v>
      </c>
      <c r="B210" s="37">
        <f>B207-B208</f>
        <v>0</v>
      </c>
      <c r="C210" s="37">
        <f>C207-C208</f>
        <v>0</v>
      </c>
      <c r="D210" s="37">
        <f t="shared" ref="D210:E210" si="25">D207-D208</f>
        <v>0</v>
      </c>
      <c r="E210" s="37">
        <f t="shared" si="25"/>
        <v>0</v>
      </c>
    </row>
    <row r="211" spans="1:12">
      <c r="B211" s="35"/>
    </row>
    <row r="212" spans="1:12">
      <c r="A212" s="17" t="s">
        <v>47</v>
      </c>
      <c r="B212" s="51">
        <v>0</v>
      </c>
      <c r="C212" s="51">
        <f>B213</f>
        <v>0</v>
      </c>
      <c r="D212" s="51">
        <f>C213</f>
        <v>0</v>
      </c>
      <c r="E212" s="51">
        <f t="shared" ref="E212" si="26">D213</f>
        <v>0</v>
      </c>
    </row>
    <row r="213" spans="1:12">
      <c r="A213" s="17" t="s">
        <v>48</v>
      </c>
      <c r="B213" s="52">
        <f>B210</f>
        <v>0</v>
      </c>
      <c r="C213" s="51">
        <f>+C210</f>
        <v>0</v>
      </c>
      <c r="D213" s="51">
        <f>D212+D210</f>
        <v>0</v>
      </c>
      <c r="E213" s="51">
        <f t="shared" ref="E213" si="27">E212+E210</f>
        <v>0</v>
      </c>
    </row>
  </sheetData>
  <mergeCells count="1">
    <mergeCell ref="A1:E1"/>
  </mergeCells>
  <phoneticPr fontId="4" type="noConversion"/>
  <printOptions horizontalCentered="1"/>
  <pageMargins left="0.2" right="0.2" top="0.25" bottom="0.25" header="0.3" footer="0.3"/>
  <pageSetup scale="75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Start-up + 3 year</vt:lpstr>
      <vt:lpstr>'Start-up + 3 year'!Print_Area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ACNW charter schools</dc:creator>
  <cp:lastModifiedBy>Erin</cp:lastModifiedBy>
  <cp:lastPrinted>2021-04-29T12:51:41Z</cp:lastPrinted>
  <dcterms:created xsi:type="dcterms:W3CDTF">2014-05-22T18:23:08Z</dcterms:created>
  <dcterms:modified xsi:type="dcterms:W3CDTF">2021-08-30T22:23:05Z</dcterms:modified>
</cp:coreProperties>
</file>